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НЕСЕННЯ ЗМІН ДО БЮДЖЕТУ\РІШЕННЯ 2024\СЕСІЯ\11\"/>
    </mc:Choice>
  </mc:AlternateContent>
  <bookViews>
    <workbookView xWindow="480" yWindow="150" windowWidth="27795" windowHeight="146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0" i="1" l="1"/>
  <c r="D17" i="1" l="1"/>
  <c r="D34" i="1" l="1"/>
  <c r="D33" i="1" s="1"/>
  <c r="D13" i="1"/>
  <c r="D20" i="1" l="1"/>
  <c r="D15" i="1" l="1"/>
  <c r="D23" i="1" s="1"/>
  <c r="D22" i="1" l="1"/>
</calcChain>
</file>

<file path=xl/comments1.xml><?xml version="1.0" encoding="utf-8"?>
<comments xmlns="http://schemas.openxmlformats.org/spreadsheetml/2006/main">
  <authors>
    <author>Buhgalter</author>
  </authors>
  <commentList>
    <comment ref="D17" authorId="0" shapeId="0">
      <text>
        <r>
          <rPr>
            <b/>
            <sz val="9"/>
            <color indexed="81"/>
            <rFont val="Tahoma"/>
            <family val="2"/>
            <charset val="204"/>
          </rPr>
          <t>Buhgalter: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<sst xmlns="http://schemas.openxmlformats.org/spreadsheetml/2006/main" count="47" uniqueCount="33">
  <si>
    <t>19521000000</t>
  </si>
  <si>
    <t>(код бюджету)</t>
  </si>
  <si>
    <t xml:space="preserve">      1. Показники міжбюджетних трансфертів з інших бюджетів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</si>
  <si>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</si>
  <si>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</si>
  <si>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</si>
  <si>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X</t>
  </si>
  <si>
    <t>загальний фонд</t>
  </si>
  <si>
    <t>спеціальний фонд</t>
  </si>
  <si>
    <t>І. Трансферти до загального фонду бюджету міської територіальної громади</t>
  </si>
  <si>
    <t>ІІ. Трансферти до спеціального фонду бюджету міської територіальної громади</t>
  </si>
  <si>
    <t xml:space="preserve">ЗМІНИ </t>
  </si>
  <si>
    <t>(гривень)</t>
  </si>
  <si>
    <t xml:space="preserve"> до міжбюджетних трансфертів на 2024 рік</t>
  </si>
  <si>
    <t>Інші дотації з місцевого бюджету</t>
  </si>
  <si>
    <t>Тернопільський обласний бюджет</t>
  </si>
  <si>
    <t>Інші субвенції з місцевого бюджету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</si>
  <si>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</si>
  <si>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</si>
  <si>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</si>
  <si>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</si>
  <si>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Державний бюджет</t>
  </si>
  <si>
    <t xml:space="preserve">УСЬОГО за розділом І,  у тому числі: </t>
  </si>
  <si>
    <t xml:space="preserve">УСЬОГО за розділом І та ІІ , у тому числі: </t>
  </si>
  <si>
    <t>Субвенція з державного бюджету місцевим бюджетам на забезпечення харчуванням учнів початкових класів закладів загальної тсередньої освіти</t>
  </si>
  <si>
    <t>поточні трансферти</t>
  </si>
  <si>
    <t>І. Трансферти із загального фонду бюджету міської територіальної громади</t>
  </si>
  <si>
    <t xml:space="preserve">                                                                                    до рішення Почаївської  міської ради</t>
  </si>
  <si>
    <t xml:space="preserve">                                            Додаток 4</t>
  </si>
  <si>
    <t xml:space="preserve">                                                                              від  листопада 2024 року № </t>
  </si>
  <si>
    <t>Субвенція з місцевого бюджету на здійснення переданих видатків у сфері освіти за рахунок коштів освітньої субвенції</t>
  </si>
  <si>
    <t>Лопушенський сільський бюджет</t>
  </si>
  <si>
    <t>Субвенція з місцевого бюджету державному бюджету на виконання програм соціально-економічного роозвитку регіонів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</si>
</sst>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#,&quot;-&quot;"/>
    <numFmt numFmtId="165" formatCode="#,##0_ ;\-#,##0\ "/>
    <numFmt numFmtId="166" formatCode="#,##0.00_ ;\-#,##0.00\ "/>
  </numFmts>
  <fonts count="17" x14ac:knownFonts="1"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006100"/>
      <name val="Calibri"/>
      <family val="2"/>
      <charset val="204"/>
      <scheme val="minor"/>
    </font>
    <font>
      <b/>
      <sz val="14"/>
      <color rgb="FF0061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3" borderId="0" applyNumberFormat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164" fontId="2" fillId="0" borderId="3" xfId="0" applyNumberFormat="1" applyFont="1" applyBorder="1"/>
    <xf numFmtId="0" fontId="2" fillId="0" borderId="2" xfId="0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right" vertical="center"/>
    </xf>
    <xf numFmtId="165" fontId="3" fillId="0" borderId="5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Continuous" vertical="center"/>
    </xf>
    <xf numFmtId="0" fontId="0" fillId="0" borderId="0" xfId="0" applyBorder="1"/>
    <xf numFmtId="0" fontId="13" fillId="0" borderId="0" xfId="0" applyFont="1"/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3" xfId="0" applyFont="1" applyBorder="1"/>
    <xf numFmtId="0" fontId="14" fillId="0" borderId="3" xfId="0" applyFont="1" applyBorder="1" applyAlignment="1">
      <alignment wrapText="1"/>
    </xf>
    <xf numFmtId="0" fontId="9" fillId="0" borderId="3" xfId="0" applyFont="1" applyBorder="1" applyAlignment="1">
      <alignment horizontal="center" vertical="center"/>
    </xf>
    <xf numFmtId="0" fontId="16" fillId="3" borderId="3" xfId="1" applyFont="1" applyBorder="1" applyAlignment="1">
      <alignment horizontal="center" vertical="center"/>
    </xf>
    <xf numFmtId="0" fontId="16" fillId="3" borderId="3" xfId="1" applyFont="1" applyBorder="1"/>
    <xf numFmtId="3" fontId="16" fillId="3" borderId="3" xfId="1" applyNumberFormat="1" applyFont="1" applyBorder="1"/>
    <xf numFmtId="164" fontId="10" fillId="2" borderId="5" xfId="0" applyNumberFormat="1" applyFont="1" applyFill="1" applyBorder="1" applyAlignment="1">
      <alignment horizontal="right"/>
    </xf>
    <xf numFmtId="3" fontId="9" fillId="0" borderId="3" xfId="0" applyNumberFormat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3" fontId="16" fillId="3" borderId="3" xfId="1" applyNumberFormat="1" applyFont="1" applyBorder="1" applyAlignment="1">
      <alignment horizontal="right"/>
    </xf>
    <xf numFmtId="0" fontId="9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166" fontId="3" fillId="0" borderId="5" xfId="0" applyNumberFormat="1" applyFont="1" applyBorder="1" applyAlignment="1">
      <alignment horizontal="right" vertical="center"/>
    </xf>
    <xf numFmtId="166" fontId="2" fillId="0" borderId="5" xfId="0" applyNumberFormat="1" applyFont="1" applyBorder="1" applyAlignment="1">
      <alignment horizontal="right" vertical="center"/>
    </xf>
    <xf numFmtId="166" fontId="10" fillId="2" borderId="5" xfId="0" applyNumberFormat="1" applyFont="1" applyFill="1" applyBorder="1" applyAlignment="1">
      <alignment horizontal="right"/>
    </xf>
    <xf numFmtId="0" fontId="2" fillId="0" borderId="3" xfId="0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0"/>
  <sheetViews>
    <sheetView tabSelected="1" topLeftCell="A25" zoomScale="130" zoomScaleNormal="130" workbookViewId="0">
      <selection activeCell="D42" sqref="D42"/>
    </sheetView>
  </sheetViews>
  <sheetFormatPr defaultRowHeight="12.75" x14ac:dyDescent="0.2"/>
  <cols>
    <col min="1" max="1" width="19.85546875" customWidth="1"/>
    <col min="2" max="2" width="16.5703125" customWidth="1"/>
    <col min="3" max="3" width="66.28515625" customWidth="1"/>
    <col min="4" max="4" width="16.28515625" customWidth="1"/>
  </cols>
  <sheetData>
    <row r="1" spans="1:4" ht="17.25" customHeight="1" x14ac:dyDescent="0.2">
      <c r="C1" s="43" t="s">
        <v>28</v>
      </c>
      <c r="D1" s="43"/>
    </row>
    <row r="2" spans="1:4" ht="16.5" customHeight="1" x14ac:dyDescent="0.2">
      <c r="C2" s="43" t="s">
        <v>27</v>
      </c>
      <c r="D2" s="43"/>
    </row>
    <row r="3" spans="1:4" ht="14.25" customHeight="1" x14ac:dyDescent="0.2">
      <c r="B3" s="16"/>
      <c r="C3" s="44" t="s">
        <v>29</v>
      </c>
      <c r="D3" s="44"/>
    </row>
    <row r="4" spans="1:4" ht="28.5" customHeight="1" x14ac:dyDescent="0.3">
      <c r="A4" s="48" t="s">
        <v>11</v>
      </c>
      <c r="B4" s="48"/>
      <c r="C4" s="48"/>
      <c r="D4" s="48"/>
    </row>
    <row r="5" spans="1:4" ht="27" customHeight="1" x14ac:dyDescent="0.2">
      <c r="A5" s="56" t="s">
        <v>13</v>
      </c>
      <c r="B5" s="57"/>
      <c r="C5" s="57"/>
      <c r="D5" s="57"/>
    </row>
    <row r="6" spans="1:4" ht="21" customHeight="1" x14ac:dyDescent="0.3">
      <c r="A6" s="58" t="s">
        <v>0</v>
      </c>
      <c r="B6" s="59"/>
      <c r="C6" s="59"/>
      <c r="D6" s="59"/>
    </row>
    <row r="7" spans="1:4" x14ac:dyDescent="0.2">
      <c r="A7" s="54" t="s">
        <v>1</v>
      </c>
      <c r="B7" s="54"/>
      <c r="C7" s="54"/>
      <c r="D7" s="54"/>
    </row>
    <row r="8" spans="1:4" ht="30" customHeight="1" x14ac:dyDescent="0.2">
      <c r="A8" s="55" t="s">
        <v>2</v>
      </c>
      <c r="B8" s="55"/>
      <c r="C8" s="55"/>
      <c r="D8" s="55"/>
    </row>
    <row r="9" spans="1:4" ht="19.5" customHeight="1" x14ac:dyDescent="0.2">
      <c r="D9" s="1" t="s">
        <v>12</v>
      </c>
    </row>
    <row r="10" spans="1:4" ht="50.25" customHeight="1" x14ac:dyDescent="0.2">
      <c r="A10" s="11" t="s">
        <v>3</v>
      </c>
      <c r="B10" s="50" t="s">
        <v>4</v>
      </c>
      <c r="C10" s="51"/>
      <c r="D10" s="12" t="s">
        <v>5</v>
      </c>
    </row>
    <row r="11" spans="1:4" x14ac:dyDescent="0.2">
      <c r="A11" s="2">
        <v>1</v>
      </c>
      <c r="B11" s="52">
        <v>2</v>
      </c>
      <c r="C11" s="53"/>
      <c r="D11" s="3">
        <v>3</v>
      </c>
    </row>
    <row r="12" spans="1:4" ht="30" customHeight="1" x14ac:dyDescent="0.2">
      <c r="A12" s="45" t="s">
        <v>9</v>
      </c>
      <c r="B12" s="46"/>
      <c r="C12" s="46"/>
      <c r="D12" s="47"/>
    </row>
    <row r="13" spans="1:4" ht="64.5" hidden="1" customHeight="1" x14ac:dyDescent="0.2">
      <c r="A13" s="32">
        <v>41033300</v>
      </c>
      <c r="B13" s="39" t="s">
        <v>24</v>
      </c>
      <c r="C13" s="40"/>
      <c r="D13" s="33">
        <f>D14</f>
        <v>0</v>
      </c>
    </row>
    <row r="14" spans="1:4" ht="30" hidden="1" customHeight="1" x14ac:dyDescent="0.2">
      <c r="A14" s="24">
        <v>99000000000</v>
      </c>
      <c r="B14" s="41" t="s">
        <v>21</v>
      </c>
      <c r="C14" s="42"/>
      <c r="D14" s="34">
        <v>0</v>
      </c>
    </row>
    <row r="15" spans="1:4" ht="25.5" hidden="1" customHeight="1" x14ac:dyDescent="0.3">
      <c r="A15" s="8">
        <v>41040400</v>
      </c>
      <c r="B15" s="39" t="s">
        <v>14</v>
      </c>
      <c r="C15" s="40"/>
      <c r="D15" s="7">
        <f>D16</f>
        <v>0</v>
      </c>
    </row>
    <row r="16" spans="1:4" ht="27.75" hidden="1" customHeight="1" x14ac:dyDescent="0.2">
      <c r="A16" s="4">
        <v>19100000000</v>
      </c>
      <c r="B16" s="37" t="s">
        <v>15</v>
      </c>
      <c r="C16" s="38"/>
      <c r="D16" s="5">
        <v>0</v>
      </c>
    </row>
    <row r="17" spans="1:4" ht="48" customHeight="1" x14ac:dyDescent="0.2">
      <c r="A17" s="6">
        <v>41051000</v>
      </c>
      <c r="B17" s="39" t="s">
        <v>30</v>
      </c>
      <c r="C17" s="40"/>
      <c r="D17" s="61">
        <f>D18</f>
        <v>19171.41</v>
      </c>
    </row>
    <row r="18" spans="1:4" ht="24.75" customHeight="1" x14ac:dyDescent="0.2">
      <c r="A18" s="4">
        <v>19514000000</v>
      </c>
      <c r="B18" s="37" t="s">
        <v>31</v>
      </c>
      <c r="C18" s="38"/>
      <c r="D18" s="60">
        <v>19171.41</v>
      </c>
    </row>
    <row r="19" spans="1:4" ht="2.25" hidden="1" customHeight="1" x14ac:dyDescent="0.2">
      <c r="A19" s="45" t="s">
        <v>10</v>
      </c>
      <c r="B19" s="46"/>
      <c r="C19" s="46"/>
      <c r="D19" s="47"/>
    </row>
    <row r="20" spans="1:4" ht="24" customHeight="1" x14ac:dyDescent="0.2">
      <c r="A20" s="6">
        <v>41053900</v>
      </c>
      <c r="B20" s="39" t="s">
        <v>16</v>
      </c>
      <c r="C20" s="40"/>
      <c r="D20" s="9">
        <f>D21</f>
        <v>960</v>
      </c>
    </row>
    <row r="21" spans="1:4" ht="24" customHeight="1" x14ac:dyDescent="0.2">
      <c r="A21" s="4">
        <v>19514000000</v>
      </c>
      <c r="B21" s="37" t="s">
        <v>31</v>
      </c>
      <c r="C21" s="38"/>
      <c r="D21" s="10">
        <v>960</v>
      </c>
    </row>
    <row r="22" spans="1:4" ht="24.75" customHeight="1" x14ac:dyDescent="0.3">
      <c r="A22" s="13" t="s">
        <v>6</v>
      </c>
      <c r="B22" s="14" t="s">
        <v>23</v>
      </c>
      <c r="C22" s="15"/>
      <c r="D22" s="62">
        <f>D23+D24</f>
        <v>20131.41</v>
      </c>
    </row>
    <row r="23" spans="1:4" ht="24" customHeight="1" x14ac:dyDescent="0.3">
      <c r="A23" s="13" t="s">
        <v>6</v>
      </c>
      <c r="B23" s="14" t="s">
        <v>7</v>
      </c>
      <c r="C23" s="15"/>
      <c r="D23" s="62">
        <f>D15+D17+D13+D20</f>
        <v>20131.41</v>
      </c>
    </row>
    <row r="24" spans="1:4" ht="23.25" customHeight="1" x14ac:dyDescent="0.3">
      <c r="A24" s="13" t="s">
        <v>6</v>
      </c>
      <c r="B24" s="14" t="s">
        <v>8</v>
      </c>
      <c r="C24" s="15"/>
      <c r="D24" s="28">
        <v>0</v>
      </c>
    </row>
    <row r="25" spans="1:4" ht="31.5" customHeight="1" x14ac:dyDescent="0.2">
      <c r="A25" s="49" t="s">
        <v>17</v>
      </c>
      <c r="B25" s="49"/>
      <c r="C25" s="49"/>
      <c r="D25" s="49"/>
    </row>
    <row r="26" spans="1:4" ht="16.5" customHeight="1" x14ac:dyDescent="0.2">
      <c r="D26" s="1" t="s">
        <v>12</v>
      </c>
    </row>
    <row r="27" spans="1:4" ht="113.25" customHeight="1" x14ac:dyDescent="0.2">
      <c r="A27" s="18" t="s">
        <v>18</v>
      </c>
      <c r="B27" s="18" t="s">
        <v>19</v>
      </c>
      <c r="C27" s="18" t="s">
        <v>20</v>
      </c>
      <c r="D27" s="19" t="s">
        <v>5</v>
      </c>
    </row>
    <row r="28" spans="1:4" ht="14.25" customHeight="1" x14ac:dyDescent="0.2">
      <c r="A28" s="20">
        <v>1</v>
      </c>
      <c r="B28" s="20">
        <v>2</v>
      </c>
      <c r="C28" s="20">
        <v>3</v>
      </c>
      <c r="D28" s="20">
        <v>4</v>
      </c>
    </row>
    <row r="29" spans="1:4" ht="37.5" customHeight="1" x14ac:dyDescent="0.2">
      <c r="A29" s="45" t="s">
        <v>26</v>
      </c>
      <c r="B29" s="46"/>
      <c r="C29" s="46"/>
      <c r="D29" s="47"/>
    </row>
    <row r="30" spans="1:4" ht="61.5" customHeight="1" x14ac:dyDescent="0.2">
      <c r="A30" s="21">
        <v>3719800</v>
      </c>
      <c r="B30" s="21">
        <v>9800</v>
      </c>
      <c r="C30" s="63" t="s">
        <v>32</v>
      </c>
      <c r="D30" s="64">
        <f>D32</f>
        <v>50000</v>
      </c>
    </row>
    <row r="31" spans="1:4" ht="33.75" customHeight="1" x14ac:dyDescent="0.25">
      <c r="A31" s="22"/>
      <c r="B31" s="22"/>
      <c r="C31" s="22"/>
      <c r="D31" s="23" t="s">
        <v>25</v>
      </c>
    </row>
    <row r="32" spans="1:4" ht="32.25" customHeight="1" x14ac:dyDescent="0.2">
      <c r="A32" s="24">
        <v>99000000000</v>
      </c>
      <c r="B32" s="24">
        <v>9800</v>
      </c>
      <c r="C32" s="36" t="s">
        <v>21</v>
      </c>
      <c r="D32" s="29">
        <v>50000</v>
      </c>
    </row>
    <row r="33" spans="1:4" ht="21.75" customHeight="1" x14ac:dyDescent="0.3">
      <c r="A33" s="25" t="s">
        <v>6</v>
      </c>
      <c r="B33" s="25" t="s">
        <v>6</v>
      </c>
      <c r="C33" s="26" t="s">
        <v>22</v>
      </c>
      <c r="D33" s="35">
        <f>D34+D35</f>
        <v>50000</v>
      </c>
    </row>
    <row r="34" spans="1:4" ht="21" customHeight="1" x14ac:dyDescent="0.3">
      <c r="A34" s="25" t="s">
        <v>6</v>
      </c>
      <c r="B34" s="25" t="s">
        <v>6</v>
      </c>
      <c r="C34" s="26" t="s">
        <v>7</v>
      </c>
      <c r="D34" s="35">
        <f>D32</f>
        <v>50000</v>
      </c>
    </row>
    <row r="35" spans="1:4" ht="20.25" customHeight="1" x14ac:dyDescent="0.3">
      <c r="A35" s="25" t="s">
        <v>6</v>
      </c>
      <c r="B35" s="25" t="s">
        <v>6</v>
      </c>
      <c r="C35" s="26" t="s">
        <v>8</v>
      </c>
      <c r="D35" s="27">
        <v>0</v>
      </c>
    </row>
    <row r="36" spans="1:4" x14ac:dyDescent="0.2">
      <c r="A36" s="17"/>
      <c r="B36" s="17"/>
      <c r="C36" s="17"/>
      <c r="D36" s="17"/>
    </row>
    <row r="37" spans="1:4" ht="14.25" customHeight="1" x14ac:dyDescent="0.2">
      <c r="A37" s="17"/>
      <c r="B37" s="17"/>
      <c r="C37" s="17"/>
      <c r="D37" s="17"/>
    </row>
    <row r="38" spans="1:4" ht="27" customHeight="1" x14ac:dyDescent="0.3">
      <c r="A38" s="30"/>
      <c r="B38" s="30"/>
      <c r="C38" s="31"/>
      <c r="D38" s="17"/>
    </row>
    <row r="39" spans="1:4" x14ac:dyDescent="0.2">
      <c r="A39" s="17"/>
      <c r="B39" s="17"/>
      <c r="C39" s="17"/>
      <c r="D39" s="17"/>
    </row>
    <row r="40" spans="1:4" x14ac:dyDescent="0.2">
      <c r="A40" s="17"/>
      <c r="B40" s="17"/>
      <c r="C40" s="17"/>
      <c r="D40" s="17"/>
    </row>
  </sheetData>
  <mergeCells count="22">
    <mergeCell ref="A29:D29"/>
    <mergeCell ref="A4:D4"/>
    <mergeCell ref="A25:D25"/>
    <mergeCell ref="B10:C10"/>
    <mergeCell ref="B11:C11"/>
    <mergeCell ref="A12:D12"/>
    <mergeCell ref="A19:D19"/>
    <mergeCell ref="B17:C17"/>
    <mergeCell ref="B18:C18"/>
    <mergeCell ref="A7:D7"/>
    <mergeCell ref="A8:D8"/>
    <mergeCell ref="B15:C15"/>
    <mergeCell ref="B16:C16"/>
    <mergeCell ref="A5:D5"/>
    <mergeCell ref="A6:D6"/>
    <mergeCell ref="B21:C21"/>
    <mergeCell ref="B20:C20"/>
    <mergeCell ref="B13:C13"/>
    <mergeCell ref="B14:C14"/>
    <mergeCell ref="C1:D1"/>
    <mergeCell ref="C2:D2"/>
    <mergeCell ref="C3:D3"/>
  </mergeCells>
  <pageMargins left="0.19685039370078741" right="0.19685039370078741" top="0.19685039370078741" bottom="0.19685039370078741" header="0" footer="0"/>
  <pageSetup paperSize="9" scale="90" fitToHeight="50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</dc:creator>
  <cp:lastModifiedBy>User</cp:lastModifiedBy>
  <cp:lastPrinted>2024-11-05T17:13:58Z</cp:lastPrinted>
  <dcterms:created xsi:type="dcterms:W3CDTF">2020-12-29T09:34:25Z</dcterms:created>
  <dcterms:modified xsi:type="dcterms:W3CDTF">2024-11-05T17:14:35Z</dcterms:modified>
</cp:coreProperties>
</file>